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New folder\"/>
    </mc:Choice>
  </mc:AlternateContent>
  <xr:revisionPtr revIDLastSave="0" documentId="8_{38986766-2D58-44C5-AA63-48A00AA4AF94}" xr6:coauthVersionLast="45" xr6:coauthVersionMax="45" xr10:uidLastSave="{00000000-0000-0000-0000-000000000000}"/>
  <bookViews>
    <workbookView xWindow="3120" yWindow="1335" windowWidth="14400" windowHeight="14865" xr2:uid="{3402F8EC-88F8-40BE-AA64-E601215E2FF4}"/>
  </bookViews>
  <sheets>
    <sheet name="3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2" i="1" l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 s="1"/>
  <c r="M24" i="1"/>
  <c r="L24" i="1"/>
  <c r="K24" i="1"/>
  <c r="J24" i="1"/>
  <c r="I24" i="1"/>
  <c r="H24" i="1"/>
  <c r="G24" i="1"/>
  <c r="F24" i="1"/>
  <c r="E24" i="1"/>
  <c r="D24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L5" i="1"/>
  <c r="K5" i="1"/>
  <c r="J5" i="1"/>
  <c r="I5" i="1"/>
  <c r="H5" i="1"/>
  <c r="G5" i="1"/>
  <c r="F5" i="1"/>
  <c r="E5" i="1"/>
  <c r="D5" i="1"/>
</calcChain>
</file>

<file path=xl/sharedStrings.xml><?xml version="1.0" encoding="utf-8"?>
<sst xmlns="http://schemas.openxmlformats.org/spreadsheetml/2006/main" count="109" uniqueCount="38">
  <si>
    <t>Table 36</t>
  </si>
  <si>
    <t>Law Enforcement Officers Feloniously Killed</t>
  </si>
  <si>
    <t>Officer Killed with Firearm and Wearing Body Armor, Location of Fatal Wound, 2011–2020</t>
  </si>
  <si>
    <t>Location of fatal firearm wound</t>
  </si>
  <si>
    <t>Total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</si>
  <si>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</si>
  <si>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</si>
  <si>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</si>
  <si>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</si>
  <si>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</si>
  <si>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</si>
  <si>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</si>
  <si>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</si>
  <si>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</si>
  <si>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</si>
  <si>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Number of victim officers killed with firearms</t>
  </si>
  <si>
    <t>Front head</t>
  </si>
  <si>
    <t>Rear head</t>
  </si>
  <si>
    <t>Side head</t>
  </si>
  <si>
    <t>Neck/throat</t>
  </si>
  <si>
    <r>
      <t>Shoulder (upper torso) area</t>
    </r>
    <r>
      <rPr>
        <vertAlign val="superscript"/>
        <sz val="9"/>
        <rFont val="Times New Roman"/>
        <family val="1"/>
      </rPr>
      <t>1</t>
    </r>
  </si>
  <si>
    <t>—</t>
  </si>
  <si>
    <t>Front upper torso/chest</t>
  </si>
  <si>
    <t>Rear upper torso/back</t>
  </si>
  <si>
    <t>Front lower torso/abdomen</t>
  </si>
  <si>
    <t>Rear lower torso/back</t>
  </si>
  <si>
    <t>Front below waist/groin area</t>
  </si>
  <si>
    <t>Rear below waist/buttocks</t>
  </si>
  <si>
    <t>Arms/hands</t>
  </si>
  <si>
    <r>
      <t>Front legs/feet</t>
    </r>
    <r>
      <rPr>
        <vertAlign val="superscript"/>
        <sz val="9"/>
        <rFont val="Times New Roman"/>
        <family val="1"/>
      </rPr>
      <t>2</t>
    </r>
  </si>
  <si>
    <r>
      <t>Front legs</t>
    </r>
    <r>
      <rPr>
        <vertAlign val="superscript"/>
        <sz val="9"/>
        <rFont val="Times New Roman"/>
        <family val="1"/>
      </rPr>
      <t>2</t>
    </r>
  </si>
  <si>
    <t>Rear legs</t>
  </si>
  <si>
    <r>
      <t>Feet</t>
    </r>
    <r>
      <rPr>
        <vertAlign val="superscript"/>
        <sz val="9"/>
        <rFont val="Times New Roman"/>
        <family val="1"/>
      </rPr>
      <t>2</t>
    </r>
  </si>
  <si>
    <r>
      <t>Multiple wound locations, unable to determine which was fatal wound</t>
    </r>
    <r>
      <rPr>
        <vertAlign val="superscript"/>
        <sz val="6"/>
        <rFont val="Times New Roman"/>
        <family val="1"/>
      </rPr>
      <t xml:space="preserve"> </t>
    </r>
  </si>
  <si>
    <t>Fatal wound location not reported</t>
  </si>
  <si>
    <t>Number of victim officers killed with firearms while wearing body armor</t>
  </si>
  <si>
    <r>
      <rPr>
        <vertAlign val="superscript"/>
        <sz val="9"/>
        <rFont val="Times New Roman"/>
        <family val="1"/>
      </rPr>
      <t>1</t>
    </r>
    <r>
      <rPr>
        <sz val="9"/>
        <rFont val="Times New Roman"/>
        <family val="1"/>
      </rPr>
      <t>Beginning in 2019, a new option was added: "Shoulder (upper torso) area."</t>
    </r>
  </si>
  <si>
    <r>
      <rPr>
        <vertAlign val="superscript"/>
        <sz val="9"/>
        <rFont val="Times New Roman"/>
        <family val="1"/>
      </rPr>
      <t>2</t>
    </r>
    <r>
      <rPr>
        <sz val="9"/>
        <rFont val="Times New Roman"/>
        <family val="1"/>
      </rPr>
      <t>Beginning in 2019, "Front legs/feet" was separated to be collected as two wound locations:  "Front legs" and "Feet."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</si>
</sst>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sz val="10"/>
      <name val="Times New Roman"/>
      <family val="1"/>
    </font>
    <font>
      <vertAlign val="superscript"/>
      <sz val="9"/>
      <name val="Times New Roman"/>
      <family val="1"/>
    </font>
    <font>
      <sz val="10"/>
      <name val="Calibri"/>
      <family val="2"/>
    </font>
    <font>
      <vertAlign val="superscript"/>
      <sz val="6"/>
      <name val="Times New Roman"/>
      <family val="1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64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49" fontId="2" fillId="0" borderId="4" xfId="0" applyNumberFormat="1" applyFont="1" applyBorder="1" applyAlignment="1">
      <alignment horizontal="left" vertical="center"/>
    </xf>
    <xf numFmtId="49" fontId="2" fillId="0" borderId="5" xfId="0" applyNumberFormat="1" applyFont="1" applyBorder="1" applyAlignment="1">
      <alignment horizontal="left" vertical="center"/>
    </xf>
    <xf numFmtId="49" fontId="3" fillId="0" borderId="6" xfId="0" applyNumberFormat="1" applyFont="1" applyBorder="1" applyAlignment="1">
      <alignment horizontal="left" vertical="center"/>
    </xf>
    <xf numFmtId="49" fontId="4" fillId="0" borderId="7" xfId="0" applyNumberFormat="1" applyFont="1" applyBorder="1" applyAlignment="1">
      <alignment horizontal="left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9" fontId="3" fillId="0" borderId="10" xfId="0" applyNumberFormat="1" applyFont="1" applyBorder="1" applyAlignment="1">
      <alignment horizontal="left" vertical="top" wrapText="1"/>
    </xf>
    <xf numFmtId="49" fontId="3" fillId="0" borderId="11" xfId="0" applyNumberFormat="1" applyFont="1" applyBorder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0" fontId="3" fillId="0" borderId="0" xfId="0" applyFont="1"/>
    <xf numFmtId="49" fontId="3" fillId="0" borderId="12" xfId="0" applyNumberFormat="1" applyFont="1" applyBorder="1" applyAlignment="1">
      <alignment horizontal="left" vertical="top" wrapText="1"/>
    </xf>
    <xf numFmtId="49" fontId="5" fillId="0" borderId="13" xfId="0" applyNumberFormat="1" applyFont="1" applyBorder="1" applyAlignment="1">
      <alignment horizontal="left" vertical="center" wrapText="1" indent="2"/>
    </xf>
    <xf numFmtId="3" fontId="3" fillId="0" borderId="14" xfId="0" applyNumberFormat="1" applyFont="1" applyBorder="1" applyAlignment="1">
      <alignment horizontal="right" vertical="center"/>
    </xf>
    <xf numFmtId="3" fontId="5" fillId="0" borderId="15" xfId="0" applyNumberFormat="1" applyFont="1" applyBorder="1" applyAlignment="1">
      <alignment horizontal="right" vertical="center"/>
    </xf>
    <xf numFmtId="3" fontId="5" fillId="0" borderId="16" xfId="0" applyNumberFormat="1" applyFont="1" applyBorder="1" applyAlignment="1">
      <alignment horizontal="right" vertical="center"/>
    </xf>
    <xf numFmtId="3" fontId="5" fillId="0" borderId="17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49" fontId="5" fillId="0" borderId="18" xfId="0" applyNumberFormat="1" applyFont="1" applyBorder="1" applyAlignment="1">
      <alignment horizontal="left" vertical="center" wrapText="1" indent="2"/>
    </xf>
    <xf numFmtId="3" fontId="3" fillId="0" borderId="19" xfId="0" applyNumberFormat="1" applyFont="1" applyBorder="1" applyAlignment="1">
      <alignment horizontal="right" vertical="center"/>
    </xf>
    <xf numFmtId="3" fontId="5" fillId="0" borderId="20" xfId="0" applyNumberFormat="1" applyFont="1" applyBorder="1" applyAlignment="1">
      <alignment horizontal="right" vertical="center"/>
    </xf>
    <xf numFmtId="3" fontId="5" fillId="0" borderId="21" xfId="0" applyNumberFormat="1" applyFont="1" applyBorder="1" applyAlignment="1">
      <alignment horizontal="right" vertical="center"/>
    </xf>
    <xf numFmtId="3" fontId="5" fillId="0" borderId="22" xfId="0" applyNumberFormat="1" applyFont="1" applyBorder="1" applyAlignment="1">
      <alignment horizontal="right" vertical="center"/>
    </xf>
    <xf numFmtId="3" fontId="7" fillId="0" borderId="23" xfId="0" applyNumberFormat="1" applyFont="1" applyBorder="1" applyAlignment="1">
      <alignment horizontal="right" vertical="center"/>
    </xf>
    <xf numFmtId="49" fontId="5" fillId="0" borderId="24" xfId="0" applyNumberFormat="1" applyFont="1" applyBorder="1" applyAlignment="1">
      <alignment horizontal="left" vertical="center" wrapText="1" indent="2"/>
    </xf>
    <xf numFmtId="3" fontId="5" fillId="0" borderId="23" xfId="0" applyNumberFormat="1" applyFont="1" applyBorder="1" applyAlignment="1">
      <alignment horizontal="right" vertical="center"/>
    </xf>
    <xf numFmtId="3" fontId="5" fillId="0" borderId="25" xfId="0" applyNumberFormat="1" applyFont="1" applyBorder="1" applyAlignment="1">
      <alignment horizontal="right" vertical="center"/>
    </xf>
    <xf numFmtId="3" fontId="7" fillId="0" borderId="21" xfId="0" applyNumberFormat="1" applyFont="1" applyBorder="1" applyAlignment="1">
      <alignment horizontal="right" vertical="center"/>
    </xf>
    <xf numFmtId="3" fontId="7" fillId="0" borderId="22" xfId="0" applyNumberFormat="1" applyFont="1" applyBorder="1" applyAlignment="1">
      <alignment horizontal="right" vertical="center"/>
    </xf>
    <xf numFmtId="3" fontId="5" fillId="0" borderId="26" xfId="0" applyNumberFormat="1" applyFont="1" applyBorder="1" applyAlignment="1">
      <alignment horizontal="right" vertical="center"/>
    </xf>
    <xf numFmtId="3" fontId="3" fillId="0" borderId="19" xfId="0" applyNumberFormat="1" applyFont="1" applyBorder="1" applyAlignment="1">
      <alignment horizontal="right"/>
    </xf>
    <xf numFmtId="3" fontId="5" fillId="0" borderId="23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3" fontId="5" fillId="0" borderId="26" xfId="0" applyNumberFormat="1" applyFont="1" applyBorder="1" applyAlignment="1">
      <alignment horizontal="right"/>
    </xf>
    <xf numFmtId="49" fontId="3" fillId="0" borderId="27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center" wrapText="1" indent="2"/>
    </xf>
    <xf numFmtId="3" fontId="3" fillId="0" borderId="28" xfId="0" applyNumberFormat="1" applyFont="1" applyBorder="1" applyAlignment="1">
      <alignment horizontal="right" vertical="center"/>
    </xf>
    <xf numFmtId="3" fontId="5" fillId="0" borderId="29" xfId="0" applyNumberFormat="1" applyFont="1" applyBorder="1" applyAlignment="1">
      <alignment horizontal="right" vertical="center"/>
    </xf>
    <xf numFmtId="3" fontId="5" fillId="0" borderId="30" xfId="0" applyNumberFormat="1" applyFont="1" applyBorder="1" applyAlignment="1">
      <alignment horizontal="right" vertical="center"/>
    </xf>
    <xf numFmtId="3" fontId="5" fillId="0" borderId="31" xfId="0" applyNumberFormat="1" applyFont="1" applyBorder="1" applyAlignment="1">
      <alignment horizontal="right" vertical="center"/>
    </xf>
    <xf numFmtId="49" fontId="3" fillId="0" borderId="11" xfId="0" applyNumberFormat="1" applyFont="1" applyBorder="1" applyAlignment="1">
      <alignment horizontal="left" wrapText="1"/>
    </xf>
    <xf numFmtId="0" fontId="5" fillId="0" borderId="0" xfId="0" applyFont="1"/>
    <xf numFmtId="3" fontId="3" fillId="0" borderId="28" xfId="0" applyNumberFormat="1" applyFont="1" applyBorder="1" applyAlignment="1">
      <alignment horizontal="right"/>
    </xf>
    <xf numFmtId="3" fontId="5" fillId="0" borderId="29" xfId="0" applyNumberFormat="1" applyFont="1" applyBorder="1" applyAlignment="1">
      <alignment horizontal="right"/>
    </xf>
    <xf numFmtId="3" fontId="5" fillId="0" borderId="30" xfId="0" applyNumberFormat="1" applyFont="1" applyBorder="1" applyAlignment="1">
      <alignment horizontal="right"/>
    </xf>
    <xf numFmtId="3" fontId="5" fillId="0" borderId="31" xfId="0" applyNumberFormat="1" applyFont="1" applyBorder="1" applyAlignment="1">
      <alignment horizontal="right"/>
    </xf>
    <xf numFmtId="0" fontId="9" fillId="0" borderId="2" xfId="0" applyFont="1" applyBorder="1" applyAlignment="1">
      <alignment horizontal="left" vertical="center" wrapText="1"/>
    </xf>
    <xf numFmtId="0" fontId="9" fillId="0" borderId="32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47493-806F-43DA-8019-642ECEC98756}">
  <dimension ref="A1:M44"/>
  <sheetViews>
    <sheetView tabSelected="1" workbookViewId="0">
      <selection activeCell="A3" sqref="A3:M3"/>
    </sheetView>
  </sheetViews>
  <sheetFormatPr defaultColWidth="9.28515625" defaultRowHeight="12.75" x14ac:dyDescent="0.25"/>
  <cols>
    <col min="1" max="1" width="21.5703125" style="61" bestFit="1" customWidth="1"/>
    <col min="2" max="2" width="32.7109375" style="61" bestFit="1" customWidth="1"/>
    <col min="3" max="3" width="5.7109375" style="62" customWidth="1"/>
    <col min="4" max="13" width="5.5703125" style="63" customWidth="1"/>
    <col min="14" max="16384" width="9.28515625" style="30"/>
  </cols>
  <sheetData>
    <row r="1" spans="1:13" s="3" customFormat="1" ht="18.7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s="7" customFormat="1" ht="18.75" customHeigh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</row>
    <row r="3" spans="1:13" s="3" customFormat="1" ht="18.75" customHeight="1" x14ac:dyDescent="0.25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9"/>
    </row>
    <row r="4" spans="1:13" s="16" customFormat="1" ht="15.75" customHeight="1" x14ac:dyDescent="0.25">
      <c r="A4" s="10" t="s">
        <v>3</v>
      </c>
      <c r="B4" s="11"/>
      <c r="C4" s="12" t="s">
        <v>4</v>
      </c>
      <c r="D4" s="13" t="s">
        <v>5</v>
      </c>
      <c r="E4" s="13" t="s">
        <v>6</v>
      </c>
      <c r="F4" s="13" t="s">
        <v>7</v>
      </c>
      <c r="G4" s="13" t="s">
        <v>8</v>
      </c>
      <c r="H4" s="13" t="s">
        <v>9</v>
      </c>
      <c r="I4" s="14" t="s">
        <v>10</v>
      </c>
      <c r="J4" s="14" t="s">
        <v>11</v>
      </c>
      <c r="K4" s="14" t="s">
        <v>12</v>
      </c>
      <c r="L4" s="14" t="s">
        <v>13</v>
      </c>
      <c r="M4" s="15" t="s">
        <v>14</v>
      </c>
    </row>
    <row r="5" spans="1:13" s="23" customFormat="1" ht="27" customHeight="1" x14ac:dyDescent="0.2">
      <c r="A5" s="17" t="s">
        <v>15</v>
      </c>
      <c r="B5" s="18" t="s">
        <v>4</v>
      </c>
      <c r="C5" s="19">
        <v>458</v>
      </c>
      <c r="D5" s="20">
        <f t="shared" ref="D5:L5" si="0">SUM(D6:D23)</f>
        <v>63</v>
      </c>
      <c r="E5" s="20">
        <f t="shared" si="0"/>
        <v>44</v>
      </c>
      <c r="F5" s="20">
        <f t="shared" si="0"/>
        <v>26</v>
      </c>
      <c r="G5" s="20">
        <f t="shared" si="0"/>
        <v>46</v>
      </c>
      <c r="H5" s="20">
        <f t="shared" si="0"/>
        <v>38</v>
      </c>
      <c r="I5" s="20">
        <f t="shared" si="0"/>
        <v>62</v>
      </c>
      <c r="J5" s="21">
        <f t="shared" si="0"/>
        <v>42</v>
      </c>
      <c r="K5" s="21">
        <f t="shared" si="0"/>
        <v>52</v>
      </c>
      <c r="L5" s="21">
        <f t="shared" si="0"/>
        <v>44</v>
      </c>
      <c r="M5" s="22">
        <v>41</v>
      </c>
    </row>
    <row r="6" spans="1:13" ht="15.75" customHeight="1" x14ac:dyDescent="0.25">
      <c r="A6" s="24"/>
      <c r="B6" s="25" t="s">
        <v>16</v>
      </c>
      <c r="C6" s="26">
        <f t="shared" ref="C6:C22" si="1">SUM(D6:M6)</f>
        <v>124</v>
      </c>
      <c r="D6" s="27">
        <v>14</v>
      </c>
      <c r="E6" s="27">
        <v>14</v>
      </c>
      <c r="F6" s="27">
        <v>7</v>
      </c>
      <c r="G6" s="27">
        <v>14</v>
      </c>
      <c r="H6" s="27">
        <v>10</v>
      </c>
      <c r="I6" s="28">
        <v>15</v>
      </c>
      <c r="J6" s="28">
        <v>13</v>
      </c>
      <c r="K6" s="28">
        <v>18</v>
      </c>
      <c r="L6" s="28">
        <v>9</v>
      </c>
      <c r="M6" s="29">
        <v>10</v>
      </c>
    </row>
    <row r="7" spans="1:13" ht="15.75" customHeight="1" x14ac:dyDescent="0.25">
      <c r="A7" s="24"/>
      <c r="B7" s="31" t="s">
        <v>17</v>
      </c>
      <c r="C7" s="32">
        <f t="shared" si="1"/>
        <v>34</v>
      </c>
      <c r="D7" s="33">
        <v>8</v>
      </c>
      <c r="E7" s="33">
        <v>3</v>
      </c>
      <c r="F7" s="33">
        <v>0</v>
      </c>
      <c r="G7" s="33">
        <v>2</v>
      </c>
      <c r="H7" s="33">
        <v>7</v>
      </c>
      <c r="I7" s="34">
        <v>3</v>
      </c>
      <c r="J7" s="34">
        <v>2</v>
      </c>
      <c r="K7" s="34">
        <v>4</v>
      </c>
      <c r="L7" s="34">
        <v>3</v>
      </c>
      <c r="M7" s="35">
        <v>2</v>
      </c>
    </row>
    <row r="8" spans="1:13" ht="15.75" customHeight="1" x14ac:dyDescent="0.25">
      <c r="A8" s="24"/>
      <c r="B8" s="31" t="s">
        <v>18</v>
      </c>
      <c r="C8" s="32">
        <f t="shared" si="1"/>
        <v>57</v>
      </c>
      <c r="D8" s="33">
        <v>13</v>
      </c>
      <c r="E8" s="33">
        <v>6</v>
      </c>
      <c r="F8" s="33">
        <v>5</v>
      </c>
      <c r="G8" s="33">
        <v>9</v>
      </c>
      <c r="H8" s="33">
        <v>2</v>
      </c>
      <c r="I8" s="34">
        <v>6</v>
      </c>
      <c r="J8" s="34">
        <v>6</v>
      </c>
      <c r="K8" s="34">
        <v>5</v>
      </c>
      <c r="L8" s="34">
        <v>3</v>
      </c>
      <c r="M8" s="35">
        <v>2</v>
      </c>
    </row>
    <row r="9" spans="1:13" ht="15.75" customHeight="1" x14ac:dyDescent="0.25">
      <c r="A9" s="24"/>
      <c r="B9" s="31" t="s">
        <v>19</v>
      </c>
      <c r="C9" s="32">
        <f t="shared" si="1"/>
        <v>45</v>
      </c>
      <c r="D9" s="33">
        <v>3</v>
      </c>
      <c r="E9" s="33">
        <v>7</v>
      </c>
      <c r="F9" s="33">
        <v>3</v>
      </c>
      <c r="G9" s="33">
        <v>5</v>
      </c>
      <c r="H9" s="33">
        <v>4</v>
      </c>
      <c r="I9" s="34">
        <v>4</v>
      </c>
      <c r="J9" s="34">
        <v>3</v>
      </c>
      <c r="K9" s="34">
        <v>7</v>
      </c>
      <c r="L9" s="34">
        <v>5</v>
      </c>
      <c r="M9" s="35">
        <v>4</v>
      </c>
    </row>
    <row r="10" spans="1:13" ht="15.75" customHeight="1" x14ac:dyDescent="0.25">
      <c r="A10" s="24"/>
      <c r="B10" s="31" t="s">
        <v>20</v>
      </c>
      <c r="C10" s="32">
        <f t="shared" si="1"/>
        <v>3</v>
      </c>
      <c r="D10" s="36" t="s">
        <v>21</v>
      </c>
      <c r="E10" s="36" t="s">
        <v>21</v>
      </c>
      <c r="F10" s="36" t="s">
        <v>21</v>
      </c>
      <c r="G10" s="36" t="s">
        <v>21</v>
      </c>
      <c r="H10" s="36" t="s">
        <v>21</v>
      </c>
      <c r="I10" s="36" t="s">
        <v>21</v>
      </c>
      <c r="J10" s="36" t="s">
        <v>21</v>
      </c>
      <c r="K10" s="36" t="s">
        <v>21</v>
      </c>
      <c r="L10" s="34">
        <v>2</v>
      </c>
      <c r="M10" s="35">
        <v>1</v>
      </c>
    </row>
    <row r="11" spans="1:13" ht="15.75" customHeight="1" x14ac:dyDescent="0.25">
      <c r="A11" s="24"/>
      <c r="B11" s="31" t="s">
        <v>22</v>
      </c>
      <c r="C11" s="32">
        <f t="shared" si="1"/>
        <v>95</v>
      </c>
      <c r="D11" s="33">
        <v>14</v>
      </c>
      <c r="E11" s="33">
        <v>5</v>
      </c>
      <c r="F11" s="33">
        <v>8</v>
      </c>
      <c r="G11" s="33">
        <v>6</v>
      </c>
      <c r="H11" s="33">
        <v>7</v>
      </c>
      <c r="I11" s="34">
        <v>13</v>
      </c>
      <c r="J11" s="34">
        <v>12</v>
      </c>
      <c r="K11" s="34">
        <v>11</v>
      </c>
      <c r="L11" s="34">
        <v>11</v>
      </c>
      <c r="M11" s="35">
        <v>8</v>
      </c>
    </row>
    <row r="12" spans="1:13" ht="15.75" customHeight="1" x14ac:dyDescent="0.25">
      <c r="A12" s="24"/>
      <c r="B12" s="31" t="s">
        <v>23</v>
      </c>
      <c r="C12" s="32">
        <f t="shared" si="1"/>
        <v>22</v>
      </c>
      <c r="D12" s="33">
        <v>5</v>
      </c>
      <c r="E12" s="33">
        <v>3</v>
      </c>
      <c r="F12" s="33">
        <v>0</v>
      </c>
      <c r="G12" s="33">
        <v>5</v>
      </c>
      <c r="H12" s="33">
        <v>2</v>
      </c>
      <c r="I12" s="34">
        <v>3</v>
      </c>
      <c r="J12" s="34">
        <v>1</v>
      </c>
      <c r="K12" s="34">
        <v>0</v>
      </c>
      <c r="L12" s="34">
        <v>2</v>
      </c>
      <c r="M12" s="35">
        <v>1</v>
      </c>
    </row>
    <row r="13" spans="1:13" ht="15.75" customHeight="1" x14ac:dyDescent="0.25">
      <c r="A13" s="24"/>
      <c r="B13" s="31" t="s">
        <v>24</v>
      </c>
      <c r="C13" s="32">
        <f t="shared" si="1"/>
        <v>19</v>
      </c>
      <c r="D13" s="33">
        <v>0</v>
      </c>
      <c r="E13" s="33">
        <v>2</v>
      </c>
      <c r="F13" s="33">
        <v>0</v>
      </c>
      <c r="G13" s="33">
        <v>4</v>
      </c>
      <c r="H13" s="33">
        <v>3</v>
      </c>
      <c r="I13" s="34">
        <v>3</v>
      </c>
      <c r="J13" s="34">
        <v>2</v>
      </c>
      <c r="K13" s="34">
        <v>1</v>
      </c>
      <c r="L13" s="34">
        <v>3</v>
      </c>
      <c r="M13" s="35">
        <v>1</v>
      </c>
    </row>
    <row r="14" spans="1:13" ht="15.75" customHeight="1" x14ac:dyDescent="0.25">
      <c r="A14" s="24"/>
      <c r="B14" s="31" t="s">
        <v>25</v>
      </c>
      <c r="C14" s="32">
        <f t="shared" si="1"/>
        <v>10</v>
      </c>
      <c r="D14" s="33">
        <v>2</v>
      </c>
      <c r="E14" s="33">
        <v>1</v>
      </c>
      <c r="F14" s="33">
        <v>2</v>
      </c>
      <c r="G14" s="33">
        <v>0</v>
      </c>
      <c r="H14" s="33">
        <v>1</v>
      </c>
      <c r="I14" s="34">
        <v>2</v>
      </c>
      <c r="J14" s="34">
        <v>0</v>
      </c>
      <c r="K14" s="34">
        <v>0</v>
      </c>
      <c r="L14" s="34">
        <v>2</v>
      </c>
      <c r="M14" s="35">
        <v>0</v>
      </c>
    </row>
    <row r="15" spans="1:13" ht="15.75" customHeight="1" x14ac:dyDescent="0.25">
      <c r="A15" s="24"/>
      <c r="B15" s="31" t="s">
        <v>26</v>
      </c>
      <c r="C15" s="32">
        <f t="shared" si="1"/>
        <v>2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4">
        <v>1</v>
      </c>
      <c r="J15" s="34">
        <v>0</v>
      </c>
      <c r="K15" s="34">
        <v>0</v>
      </c>
      <c r="L15" s="34">
        <v>1</v>
      </c>
      <c r="M15" s="35">
        <v>0</v>
      </c>
    </row>
    <row r="16" spans="1:13" ht="15.75" customHeight="1" x14ac:dyDescent="0.25">
      <c r="A16" s="24"/>
      <c r="B16" s="31" t="s">
        <v>27</v>
      </c>
      <c r="C16" s="32">
        <f t="shared" si="1"/>
        <v>1</v>
      </c>
      <c r="D16" s="33">
        <v>0</v>
      </c>
      <c r="E16" s="33">
        <v>0</v>
      </c>
      <c r="F16" s="33">
        <v>0</v>
      </c>
      <c r="G16" s="33">
        <v>0</v>
      </c>
      <c r="H16" s="33">
        <v>0</v>
      </c>
      <c r="I16" s="34">
        <v>1</v>
      </c>
      <c r="J16" s="34">
        <v>0</v>
      </c>
      <c r="K16" s="34">
        <v>0</v>
      </c>
      <c r="L16" s="34">
        <v>0</v>
      </c>
      <c r="M16" s="35">
        <v>0</v>
      </c>
    </row>
    <row r="17" spans="1:13" ht="15.75" customHeight="1" x14ac:dyDescent="0.25">
      <c r="A17" s="24"/>
      <c r="B17" s="31" t="s">
        <v>28</v>
      </c>
      <c r="C17" s="32">
        <f t="shared" si="1"/>
        <v>0</v>
      </c>
      <c r="D17" s="33">
        <v>0</v>
      </c>
      <c r="E17" s="33">
        <v>0</v>
      </c>
      <c r="F17" s="33">
        <v>0</v>
      </c>
      <c r="G17" s="33">
        <v>0</v>
      </c>
      <c r="H17" s="33">
        <v>0</v>
      </c>
      <c r="I17" s="34">
        <v>0</v>
      </c>
      <c r="J17" s="34">
        <v>0</v>
      </c>
      <c r="K17" s="34">
        <v>0</v>
      </c>
      <c r="L17" s="34">
        <v>0</v>
      </c>
      <c r="M17" s="35">
        <v>0</v>
      </c>
    </row>
    <row r="18" spans="1:13" ht="15.75" customHeight="1" x14ac:dyDescent="0.25">
      <c r="A18" s="24"/>
      <c r="B18" s="37" t="s">
        <v>29</v>
      </c>
      <c r="C18" s="32">
        <f t="shared" si="1"/>
        <v>2</v>
      </c>
      <c r="D18" s="38">
        <v>0</v>
      </c>
      <c r="E18" s="38">
        <v>0</v>
      </c>
      <c r="F18" s="38">
        <v>0</v>
      </c>
      <c r="G18" s="38">
        <v>0</v>
      </c>
      <c r="H18" s="38">
        <v>1</v>
      </c>
      <c r="I18" s="39">
        <v>0</v>
      </c>
      <c r="J18" s="39">
        <v>0</v>
      </c>
      <c r="K18" s="39">
        <v>1</v>
      </c>
      <c r="L18" s="40" t="s">
        <v>21</v>
      </c>
      <c r="M18" s="41" t="s">
        <v>21</v>
      </c>
    </row>
    <row r="19" spans="1:13" ht="15.75" customHeight="1" x14ac:dyDescent="0.25">
      <c r="A19" s="24"/>
      <c r="B19" s="37" t="s">
        <v>30</v>
      </c>
      <c r="C19" s="32">
        <f t="shared" si="1"/>
        <v>0</v>
      </c>
      <c r="D19" s="36" t="s">
        <v>21</v>
      </c>
      <c r="E19" s="36" t="s">
        <v>21</v>
      </c>
      <c r="F19" s="36" t="s">
        <v>21</v>
      </c>
      <c r="G19" s="36" t="s">
        <v>21</v>
      </c>
      <c r="H19" s="36" t="s">
        <v>21</v>
      </c>
      <c r="I19" s="36" t="s">
        <v>21</v>
      </c>
      <c r="J19" s="36" t="s">
        <v>21</v>
      </c>
      <c r="K19" s="36" t="s">
        <v>21</v>
      </c>
      <c r="L19" s="39">
        <v>0</v>
      </c>
      <c r="M19" s="42">
        <v>0</v>
      </c>
    </row>
    <row r="20" spans="1:13" ht="15.75" customHeight="1" x14ac:dyDescent="0.25">
      <c r="A20" s="24"/>
      <c r="B20" s="37" t="s">
        <v>31</v>
      </c>
      <c r="C20" s="32">
        <f t="shared" si="1"/>
        <v>1</v>
      </c>
      <c r="D20" s="38">
        <v>0</v>
      </c>
      <c r="E20" s="38">
        <v>0</v>
      </c>
      <c r="F20" s="38">
        <v>0</v>
      </c>
      <c r="G20" s="38">
        <v>0</v>
      </c>
      <c r="H20" s="38">
        <v>1</v>
      </c>
      <c r="I20" s="39">
        <v>0</v>
      </c>
      <c r="J20" s="39">
        <v>0</v>
      </c>
      <c r="K20" s="39">
        <v>0</v>
      </c>
      <c r="L20" s="39">
        <v>0</v>
      </c>
      <c r="M20" s="42">
        <v>0</v>
      </c>
    </row>
    <row r="21" spans="1:13" ht="15.75" customHeight="1" x14ac:dyDescent="0.25">
      <c r="A21" s="24"/>
      <c r="B21" s="37" t="s">
        <v>32</v>
      </c>
      <c r="C21" s="32">
        <f t="shared" si="1"/>
        <v>0</v>
      </c>
      <c r="D21" s="36" t="s">
        <v>21</v>
      </c>
      <c r="E21" s="36" t="s">
        <v>21</v>
      </c>
      <c r="F21" s="36" t="s">
        <v>21</v>
      </c>
      <c r="G21" s="36" t="s">
        <v>21</v>
      </c>
      <c r="H21" s="36" t="s">
        <v>21</v>
      </c>
      <c r="I21" s="36" t="s">
        <v>21</v>
      </c>
      <c r="J21" s="36" t="s">
        <v>21</v>
      </c>
      <c r="K21" s="36" t="s">
        <v>21</v>
      </c>
      <c r="L21" s="39">
        <v>0</v>
      </c>
      <c r="M21" s="42">
        <v>0</v>
      </c>
    </row>
    <row r="22" spans="1:13" ht="27" customHeight="1" x14ac:dyDescent="0.2">
      <c r="A22" s="24"/>
      <c r="B22" s="37" t="s">
        <v>33</v>
      </c>
      <c r="C22" s="43">
        <f t="shared" si="1"/>
        <v>17</v>
      </c>
      <c r="D22" s="44">
        <v>2</v>
      </c>
      <c r="E22" s="44">
        <v>1</v>
      </c>
      <c r="F22" s="44">
        <v>0</v>
      </c>
      <c r="G22" s="44">
        <v>1</v>
      </c>
      <c r="H22" s="44">
        <v>0</v>
      </c>
      <c r="I22" s="45">
        <v>7</v>
      </c>
      <c r="J22" s="45">
        <v>2</v>
      </c>
      <c r="K22" s="45">
        <v>3</v>
      </c>
      <c r="L22" s="45">
        <v>1</v>
      </c>
      <c r="M22" s="46">
        <v>0</v>
      </c>
    </row>
    <row r="23" spans="1:13" ht="15.75" customHeight="1" x14ac:dyDescent="0.25">
      <c r="A23" s="47"/>
      <c r="B23" s="48" t="s">
        <v>34</v>
      </c>
      <c r="C23" s="49">
        <v>27</v>
      </c>
      <c r="D23" s="50">
        <v>2</v>
      </c>
      <c r="E23" s="50">
        <v>2</v>
      </c>
      <c r="F23" s="50">
        <v>1</v>
      </c>
      <c r="G23" s="50">
        <v>0</v>
      </c>
      <c r="H23" s="50">
        <v>0</v>
      </c>
      <c r="I23" s="51">
        <v>4</v>
      </c>
      <c r="J23" s="51">
        <v>1</v>
      </c>
      <c r="K23" s="51">
        <v>2</v>
      </c>
      <c r="L23" s="51">
        <v>2</v>
      </c>
      <c r="M23" s="52">
        <v>12</v>
      </c>
    </row>
    <row r="24" spans="1:13" s="54" customFormat="1" ht="28.5" customHeight="1" x14ac:dyDescent="0.2">
      <c r="A24" s="17" t="s">
        <v>35</v>
      </c>
      <c r="B24" s="53" t="s">
        <v>4</v>
      </c>
      <c r="C24" s="19">
        <f t="shared" ref="C24:M24" si="2">SUM(C25:C42)</f>
        <v>326</v>
      </c>
      <c r="D24" s="20">
        <f t="shared" si="2"/>
        <v>47</v>
      </c>
      <c r="E24" s="20">
        <f t="shared" si="2"/>
        <v>23</v>
      </c>
      <c r="F24" s="20">
        <f t="shared" si="2"/>
        <v>18</v>
      </c>
      <c r="G24" s="20">
        <f t="shared" si="2"/>
        <v>36</v>
      </c>
      <c r="H24" s="20">
        <f t="shared" si="2"/>
        <v>27</v>
      </c>
      <c r="I24" s="21">
        <f t="shared" si="2"/>
        <v>47</v>
      </c>
      <c r="J24" s="21">
        <f t="shared" si="2"/>
        <v>32</v>
      </c>
      <c r="K24" s="21">
        <f t="shared" si="2"/>
        <v>43</v>
      </c>
      <c r="L24" s="21">
        <f t="shared" si="2"/>
        <v>30</v>
      </c>
      <c r="M24" s="22">
        <f t="shared" si="2"/>
        <v>23</v>
      </c>
    </row>
    <row r="25" spans="1:13" ht="15.75" customHeight="1" x14ac:dyDescent="0.25">
      <c r="A25" s="24"/>
      <c r="B25" s="25" t="s">
        <v>16</v>
      </c>
      <c r="C25" s="26">
        <f t="shared" ref="C25:C42" si="3">SUM(D25:M25)</f>
        <v>97</v>
      </c>
      <c r="D25" s="27">
        <v>11</v>
      </c>
      <c r="E25" s="27">
        <v>10</v>
      </c>
      <c r="F25" s="27">
        <v>4</v>
      </c>
      <c r="G25" s="27">
        <v>12</v>
      </c>
      <c r="H25" s="27">
        <v>8</v>
      </c>
      <c r="I25" s="28">
        <v>14</v>
      </c>
      <c r="J25" s="28">
        <v>11</v>
      </c>
      <c r="K25" s="28">
        <v>17</v>
      </c>
      <c r="L25" s="28">
        <v>6</v>
      </c>
      <c r="M25" s="29">
        <v>4</v>
      </c>
    </row>
    <row r="26" spans="1:13" ht="15.75" customHeight="1" x14ac:dyDescent="0.25">
      <c r="A26" s="24"/>
      <c r="B26" s="31" t="s">
        <v>17</v>
      </c>
      <c r="C26" s="32">
        <f t="shared" si="3"/>
        <v>25</v>
      </c>
      <c r="D26" s="33">
        <v>8</v>
      </c>
      <c r="E26" s="33">
        <v>1</v>
      </c>
      <c r="F26" s="33">
        <v>0</v>
      </c>
      <c r="G26" s="33">
        <v>2</v>
      </c>
      <c r="H26" s="33">
        <v>4</v>
      </c>
      <c r="I26" s="34">
        <v>2</v>
      </c>
      <c r="J26" s="34">
        <v>1</v>
      </c>
      <c r="K26" s="34">
        <v>4</v>
      </c>
      <c r="L26" s="34">
        <v>2</v>
      </c>
      <c r="M26" s="35">
        <v>1</v>
      </c>
    </row>
    <row r="27" spans="1:13" ht="15.75" customHeight="1" x14ac:dyDescent="0.25">
      <c r="A27" s="24"/>
      <c r="B27" s="31" t="s">
        <v>18</v>
      </c>
      <c r="C27" s="32">
        <f t="shared" si="3"/>
        <v>49</v>
      </c>
      <c r="D27" s="33">
        <v>9</v>
      </c>
      <c r="E27" s="33">
        <v>3</v>
      </c>
      <c r="F27" s="33">
        <v>5</v>
      </c>
      <c r="G27" s="33">
        <v>9</v>
      </c>
      <c r="H27" s="33">
        <v>1</v>
      </c>
      <c r="I27" s="34">
        <v>6</v>
      </c>
      <c r="J27" s="34">
        <v>6</v>
      </c>
      <c r="K27" s="34">
        <v>5</v>
      </c>
      <c r="L27" s="34">
        <v>3</v>
      </c>
      <c r="M27" s="35">
        <v>2</v>
      </c>
    </row>
    <row r="28" spans="1:13" ht="15.75" customHeight="1" x14ac:dyDescent="0.25">
      <c r="A28" s="24"/>
      <c r="B28" s="31" t="s">
        <v>19</v>
      </c>
      <c r="C28" s="32">
        <f t="shared" si="3"/>
        <v>33</v>
      </c>
      <c r="D28" s="33">
        <v>2</v>
      </c>
      <c r="E28" s="33">
        <v>5</v>
      </c>
      <c r="F28" s="33">
        <v>3</v>
      </c>
      <c r="G28" s="33">
        <v>3</v>
      </c>
      <c r="H28" s="33">
        <v>3</v>
      </c>
      <c r="I28" s="34">
        <v>3</v>
      </c>
      <c r="J28" s="34">
        <v>3</v>
      </c>
      <c r="K28" s="34">
        <v>6</v>
      </c>
      <c r="L28" s="34">
        <v>2</v>
      </c>
      <c r="M28" s="35">
        <v>3</v>
      </c>
    </row>
    <row r="29" spans="1:13" ht="15.75" customHeight="1" x14ac:dyDescent="0.25">
      <c r="A29" s="24"/>
      <c r="B29" s="31" t="s">
        <v>20</v>
      </c>
      <c r="C29" s="32">
        <f t="shared" si="3"/>
        <v>3</v>
      </c>
      <c r="D29" s="36" t="s">
        <v>21</v>
      </c>
      <c r="E29" s="36" t="s">
        <v>21</v>
      </c>
      <c r="F29" s="36" t="s">
        <v>21</v>
      </c>
      <c r="G29" s="36" t="s">
        <v>21</v>
      </c>
      <c r="H29" s="36" t="s">
        <v>21</v>
      </c>
      <c r="I29" s="36" t="s">
        <v>21</v>
      </c>
      <c r="J29" s="36" t="s">
        <v>21</v>
      </c>
      <c r="K29" s="36" t="s">
        <v>21</v>
      </c>
      <c r="L29" s="34">
        <v>2</v>
      </c>
      <c r="M29" s="35">
        <v>1</v>
      </c>
    </row>
    <row r="30" spans="1:13" ht="15.75" customHeight="1" x14ac:dyDescent="0.25">
      <c r="A30" s="24"/>
      <c r="B30" s="31" t="s">
        <v>22</v>
      </c>
      <c r="C30" s="32">
        <f t="shared" si="3"/>
        <v>67</v>
      </c>
      <c r="D30" s="33">
        <v>12</v>
      </c>
      <c r="E30" s="33">
        <v>1</v>
      </c>
      <c r="F30" s="33">
        <v>5</v>
      </c>
      <c r="G30" s="33">
        <v>5</v>
      </c>
      <c r="H30" s="33">
        <v>5</v>
      </c>
      <c r="I30" s="34">
        <v>8</v>
      </c>
      <c r="J30" s="34">
        <v>8</v>
      </c>
      <c r="K30" s="34">
        <v>9</v>
      </c>
      <c r="L30" s="34">
        <v>8</v>
      </c>
      <c r="M30" s="35">
        <v>6</v>
      </c>
    </row>
    <row r="31" spans="1:13" ht="15.75" customHeight="1" x14ac:dyDescent="0.25">
      <c r="A31" s="24"/>
      <c r="B31" s="31" t="s">
        <v>23</v>
      </c>
      <c r="C31" s="32">
        <f t="shared" si="3"/>
        <v>13</v>
      </c>
      <c r="D31" s="33">
        <v>3</v>
      </c>
      <c r="E31" s="33">
        <v>1</v>
      </c>
      <c r="F31" s="33">
        <v>0</v>
      </c>
      <c r="G31" s="33">
        <v>4</v>
      </c>
      <c r="H31" s="33">
        <v>2</v>
      </c>
      <c r="I31" s="34">
        <v>1</v>
      </c>
      <c r="J31" s="34">
        <v>0</v>
      </c>
      <c r="K31" s="34">
        <v>0</v>
      </c>
      <c r="L31" s="34">
        <v>1</v>
      </c>
      <c r="M31" s="35">
        <v>1</v>
      </c>
    </row>
    <row r="32" spans="1:13" ht="15.75" customHeight="1" x14ac:dyDescent="0.25">
      <c r="A32" s="24"/>
      <c r="B32" s="31" t="s">
        <v>24</v>
      </c>
      <c r="C32" s="32">
        <f t="shared" si="3"/>
        <v>8</v>
      </c>
      <c r="D32" s="33">
        <v>0</v>
      </c>
      <c r="E32" s="33">
        <v>1</v>
      </c>
      <c r="F32" s="33">
        <v>0</v>
      </c>
      <c r="G32" s="33">
        <v>0</v>
      </c>
      <c r="H32" s="33">
        <v>1</v>
      </c>
      <c r="I32" s="34">
        <v>2</v>
      </c>
      <c r="J32" s="34">
        <v>1</v>
      </c>
      <c r="K32" s="34">
        <v>1</v>
      </c>
      <c r="L32" s="34">
        <v>2</v>
      </c>
      <c r="M32" s="35">
        <v>0</v>
      </c>
    </row>
    <row r="33" spans="1:13" ht="15.75" customHeight="1" x14ac:dyDescent="0.25">
      <c r="A33" s="24"/>
      <c r="B33" s="31" t="s">
        <v>25</v>
      </c>
      <c r="C33" s="32">
        <f t="shared" si="3"/>
        <v>7</v>
      </c>
      <c r="D33" s="33">
        <v>1</v>
      </c>
      <c r="E33" s="33">
        <v>0</v>
      </c>
      <c r="F33" s="33">
        <v>1</v>
      </c>
      <c r="G33" s="33">
        <v>0</v>
      </c>
      <c r="H33" s="33">
        <v>1</v>
      </c>
      <c r="I33" s="34">
        <v>2</v>
      </c>
      <c r="J33" s="34">
        <v>0</v>
      </c>
      <c r="K33" s="34">
        <v>0</v>
      </c>
      <c r="L33" s="34">
        <v>2</v>
      </c>
      <c r="M33" s="35">
        <v>0</v>
      </c>
    </row>
    <row r="34" spans="1:13" ht="15.75" customHeight="1" x14ac:dyDescent="0.25">
      <c r="A34" s="24"/>
      <c r="B34" s="31" t="s">
        <v>26</v>
      </c>
      <c r="C34" s="32">
        <f t="shared" si="3"/>
        <v>2</v>
      </c>
      <c r="D34" s="33">
        <v>0</v>
      </c>
      <c r="E34" s="33">
        <v>0</v>
      </c>
      <c r="F34" s="33">
        <v>0</v>
      </c>
      <c r="G34" s="33">
        <v>0</v>
      </c>
      <c r="H34" s="33">
        <v>0</v>
      </c>
      <c r="I34" s="34">
        <v>1</v>
      </c>
      <c r="J34" s="34">
        <v>0</v>
      </c>
      <c r="K34" s="34">
        <v>0</v>
      </c>
      <c r="L34" s="34">
        <v>1</v>
      </c>
      <c r="M34" s="35">
        <v>0</v>
      </c>
    </row>
    <row r="35" spans="1:13" ht="15.75" customHeight="1" x14ac:dyDescent="0.25">
      <c r="A35" s="24"/>
      <c r="B35" s="31" t="s">
        <v>27</v>
      </c>
      <c r="C35" s="32">
        <f t="shared" si="3"/>
        <v>1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4">
        <v>1</v>
      </c>
      <c r="J35" s="34">
        <v>0</v>
      </c>
      <c r="K35" s="34">
        <v>0</v>
      </c>
      <c r="L35" s="34">
        <v>0</v>
      </c>
      <c r="M35" s="35">
        <v>0</v>
      </c>
    </row>
    <row r="36" spans="1:13" ht="15.75" customHeight="1" x14ac:dyDescent="0.25">
      <c r="A36" s="24"/>
      <c r="B36" s="31" t="s">
        <v>28</v>
      </c>
      <c r="C36" s="32">
        <f t="shared" si="3"/>
        <v>0</v>
      </c>
      <c r="D36" s="33">
        <v>0</v>
      </c>
      <c r="E36" s="33">
        <v>0</v>
      </c>
      <c r="F36" s="33">
        <v>0</v>
      </c>
      <c r="G36" s="33">
        <v>0</v>
      </c>
      <c r="H36" s="33">
        <v>0</v>
      </c>
      <c r="I36" s="34">
        <v>0</v>
      </c>
      <c r="J36" s="34">
        <v>0</v>
      </c>
      <c r="K36" s="34">
        <v>0</v>
      </c>
      <c r="L36" s="34">
        <v>0</v>
      </c>
      <c r="M36" s="35">
        <v>0</v>
      </c>
    </row>
    <row r="37" spans="1:13" ht="15.75" customHeight="1" x14ac:dyDescent="0.25">
      <c r="A37" s="24"/>
      <c r="B37" s="37" t="s">
        <v>29</v>
      </c>
      <c r="C37" s="32">
        <f>SUM(D37:M37)</f>
        <v>1</v>
      </c>
      <c r="D37" s="38">
        <v>0</v>
      </c>
      <c r="E37" s="38">
        <v>0</v>
      </c>
      <c r="F37" s="38">
        <v>0</v>
      </c>
      <c r="G37" s="38">
        <v>0</v>
      </c>
      <c r="H37" s="38">
        <v>1</v>
      </c>
      <c r="I37" s="39">
        <v>0</v>
      </c>
      <c r="J37" s="39">
        <v>0</v>
      </c>
      <c r="K37" s="39">
        <v>0</v>
      </c>
      <c r="L37" s="40" t="s">
        <v>21</v>
      </c>
      <c r="M37" s="41" t="s">
        <v>21</v>
      </c>
    </row>
    <row r="38" spans="1:13" ht="15.75" customHeight="1" x14ac:dyDescent="0.25">
      <c r="A38" s="24"/>
      <c r="B38" s="37" t="s">
        <v>30</v>
      </c>
      <c r="C38" s="32">
        <f>SUM(D38:M38)</f>
        <v>0</v>
      </c>
      <c r="D38" s="36" t="s">
        <v>21</v>
      </c>
      <c r="E38" s="36" t="s">
        <v>21</v>
      </c>
      <c r="F38" s="36" t="s">
        <v>21</v>
      </c>
      <c r="G38" s="36" t="s">
        <v>21</v>
      </c>
      <c r="H38" s="36" t="s">
        <v>21</v>
      </c>
      <c r="I38" s="36" t="s">
        <v>21</v>
      </c>
      <c r="J38" s="36" t="s">
        <v>21</v>
      </c>
      <c r="K38" s="36" t="s">
        <v>21</v>
      </c>
      <c r="L38" s="39">
        <v>0</v>
      </c>
      <c r="M38" s="42">
        <v>0</v>
      </c>
    </row>
    <row r="39" spans="1:13" ht="15.75" customHeight="1" x14ac:dyDescent="0.25">
      <c r="A39" s="24"/>
      <c r="B39" s="37" t="s">
        <v>31</v>
      </c>
      <c r="C39" s="32">
        <f t="shared" si="3"/>
        <v>1</v>
      </c>
      <c r="D39" s="38">
        <v>0</v>
      </c>
      <c r="E39" s="38">
        <v>0</v>
      </c>
      <c r="F39" s="38">
        <v>0</v>
      </c>
      <c r="G39" s="38">
        <v>0</v>
      </c>
      <c r="H39" s="38">
        <v>1</v>
      </c>
      <c r="I39" s="39">
        <v>0</v>
      </c>
      <c r="J39" s="39">
        <v>0</v>
      </c>
      <c r="K39" s="39">
        <v>0</v>
      </c>
      <c r="L39" s="39">
        <v>0</v>
      </c>
      <c r="M39" s="42">
        <v>0</v>
      </c>
    </row>
    <row r="40" spans="1:13" ht="15.75" customHeight="1" x14ac:dyDescent="0.25">
      <c r="A40" s="24"/>
      <c r="B40" s="37" t="s">
        <v>32</v>
      </c>
      <c r="C40" s="32">
        <f>SUM(D40:M40)</f>
        <v>0</v>
      </c>
      <c r="D40" s="36" t="s">
        <v>21</v>
      </c>
      <c r="E40" s="36" t="s">
        <v>21</v>
      </c>
      <c r="F40" s="36" t="s">
        <v>21</v>
      </c>
      <c r="G40" s="36" t="s">
        <v>21</v>
      </c>
      <c r="H40" s="36" t="s">
        <v>21</v>
      </c>
      <c r="I40" s="36" t="s">
        <v>21</v>
      </c>
      <c r="J40" s="36" t="s">
        <v>21</v>
      </c>
      <c r="K40" s="36" t="s">
        <v>21</v>
      </c>
      <c r="L40" s="39">
        <v>0</v>
      </c>
      <c r="M40" s="42">
        <v>0</v>
      </c>
    </row>
    <row r="41" spans="1:13" ht="33" customHeight="1" x14ac:dyDescent="0.2">
      <c r="A41" s="24"/>
      <c r="B41" s="37" t="s">
        <v>33</v>
      </c>
      <c r="C41" s="43">
        <f t="shared" ref="C41" si="4">SUM(D41:M41)</f>
        <v>13</v>
      </c>
      <c r="D41" s="44">
        <v>1</v>
      </c>
      <c r="E41" s="44">
        <v>1</v>
      </c>
      <c r="F41" s="44">
        <v>0</v>
      </c>
      <c r="G41" s="44">
        <v>1</v>
      </c>
      <c r="H41" s="44">
        <v>0</v>
      </c>
      <c r="I41" s="45">
        <v>7</v>
      </c>
      <c r="J41" s="45">
        <v>2</v>
      </c>
      <c r="K41" s="45">
        <v>1</v>
      </c>
      <c r="L41" s="45">
        <v>0</v>
      </c>
      <c r="M41" s="46">
        <v>0</v>
      </c>
    </row>
    <row r="42" spans="1:13" ht="27" customHeight="1" x14ac:dyDescent="0.2">
      <c r="A42" s="47"/>
      <c r="B42" s="48" t="s">
        <v>34</v>
      </c>
      <c r="C42" s="55">
        <f t="shared" si="3"/>
        <v>6</v>
      </c>
      <c r="D42" s="56">
        <v>0</v>
      </c>
      <c r="E42" s="56">
        <v>0</v>
      </c>
      <c r="F42" s="56">
        <v>0</v>
      </c>
      <c r="G42" s="56">
        <v>0</v>
      </c>
      <c r="H42" s="56">
        <v>0</v>
      </c>
      <c r="I42" s="57">
        <v>0</v>
      </c>
      <c r="J42" s="57">
        <v>0</v>
      </c>
      <c r="K42" s="57">
        <v>0</v>
      </c>
      <c r="L42" s="57">
        <v>1</v>
      </c>
      <c r="M42" s="58">
        <v>5</v>
      </c>
    </row>
    <row r="43" spans="1:13" ht="15.75" customHeight="1" x14ac:dyDescent="0.25">
      <c r="A43" s="59" t="s">
        <v>36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</row>
    <row r="44" spans="1:13" ht="15.75" customHeight="1" x14ac:dyDescent="0.25">
      <c r="A44" s="60" t="s">
        <v>37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</row>
  </sheetData>
  <mergeCells count="8">
    <mergeCell ref="A43:M43"/>
    <mergeCell ref="A44:M44"/>
    <mergeCell ref="A1:M1"/>
    <mergeCell ref="A2:M2"/>
    <mergeCell ref="A3:M3"/>
    <mergeCell ref="A4:B4"/>
    <mergeCell ref="A5:A23"/>
    <mergeCell ref="A24:A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2021-04-27T15:54:41Z</dcterms:created>
  <dcterms:modified xsi:type="dcterms:W3CDTF">2021-04-27T15:55:11Z</dcterms:modified>
</cp:coreProperties>
</file>